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2767" windowWidth="6672" windowHeight="8400" activeTab="0"/>
  </bookViews>
  <sheets>
    <sheet name="PK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<sst xmlns="http://schemas.openxmlformats.org/spreadsheetml/2006/main" count="11" uniqueCount="10">
  <si>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Rok</t>
  </si>
  <si>
    <t>Domácí produkce</t>
  </si>
  <si>
    <t>Import prověření</t>
  </si>
  <si>
    <t>Import test + neprověření</t>
  </si>
  <si>
    <t>PRP/  PPC</t>
  </si>
  <si>
    <t>Ayrshire</t>
  </si>
  <si>
    <t>Dodatečný zápis</t>
  </si>
  <si>
    <t>CELKEM</t>
  </si>
  <si>
    <t>Česká červinka</t>
  </si>
  <si>
    <t>Přehled o zápisu býků do plemenné knihy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</si>
</sst>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\ h:mm;@"/>
    <numFmt numFmtId="181" formatCode="[$-405]d\.\ mmmm\ yyyy"/>
  </numFmts>
  <fonts count="4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0"/>
      <name val="Cambria"/>
      <family val="1"/>
    </font>
    <font>
      <b/>
      <i/>
      <sz val="14"/>
      <color indexed="16"/>
      <name val="Cambri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2" fontId="9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A30" sqref="A30"/>
    </sheetView>
  </sheetViews>
  <sheetFormatPr defaultColWidth="9.140625" defaultRowHeight="12.75"/>
  <cols>
    <col min="1" max="1" width="15.28125" style="0" customWidth="1"/>
    <col min="2" max="2" width="11.140625" style="0" customWidth="1"/>
    <col min="3" max="3" width="13.421875" style="0" bestFit="1" customWidth="1"/>
    <col min="4" max="4" width="13.8515625" style="0" customWidth="1"/>
    <col min="5" max="5" width="6.140625" style="0" customWidth="1"/>
    <col min="6" max="6" width="10.00390625" style="0" customWidth="1"/>
    <col min="7" max="7" width="10.140625" style="0" customWidth="1"/>
    <col min="8" max="8" width="13.140625" style="0" customWidth="1"/>
    <col min="9" max="9" width="9.57421875" style="0" bestFit="1" customWidth="1"/>
  </cols>
  <sheetData>
    <row r="1" spans="1:9" ht="18" thickBot="1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9" s="3" customFormat="1" ht="27.7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8</v>
      </c>
      <c r="G2" s="4" t="s">
        <v>5</v>
      </c>
      <c r="H2" s="4" t="s">
        <v>6</v>
      </c>
      <c r="I2" s="4" t="s">
        <v>7</v>
      </c>
    </row>
    <row r="3" spans="1:9" s="3" customFormat="1" ht="14.25" thickBot="1">
      <c r="A3" s="5">
        <v>1994</v>
      </c>
      <c r="B3" s="6">
        <v>139</v>
      </c>
      <c r="C3" s="6">
        <v>43</v>
      </c>
      <c r="D3" s="6">
        <v>30</v>
      </c>
      <c r="E3" s="6">
        <v>0</v>
      </c>
      <c r="F3" s="6">
        <v>0</v>
      </c>
      <c r="G3" s="6">
        <v>4</v>
      </c>
      <c r="H3" s="6">
        <v>0</v>
      </c>
      <c r="I3" s="5">
        <f>SUM(B3:H3)</f>
        <v>216</v>
      </c>
    </row>
    <row r="4" spans="1:9" s="3" customFormat="1" ht="14.25" thickBot="1">
      <c r="A4" s="5">
        <v>1995</v>
      </c>
      <c r="B4" s="6">
        <v>122</v>
      </c>
      <c r="C4" s="6">
        <v>20</v>
      </c>
      <c r="D4" s="6">
        <v>13</v>
      </c>
      <c r="E4" s="6">
        <v>0</v>
      </c>
      <c r="F4" s="6">
        <v>0</v>
      </c>
      <c r="G4" s="6">
        <v>0</v>
      </c>
      <c r="H4" s="6">
        <v>0</v>
      </c>
      <c r="I4" s="5">
        <f aca="true" t="shared" si="0" ref="I4:I27">SUM(B4:H4)</f>
        <v>155</v>
      </c>
    </row>
    <row r="5" spans="1:9" s="3" customFormat="1" ht="14.25" thickBot="1">
      <c r="A5" s="5">
        <v>1996</v>
      </c>
      <c r="B5" s="6">
        <v>129</v>
      </c>
      <c r="C5" s="6">
        <v>21</v>
      </c>
      <c r="D5" s="6">
        <v>7</v>
      </c>
      <c r="E5" s="6">
        <v>16</v>
      </c>
      <c r="F5" s="6">
        <v>0</v>
      </c>
      <c r="G5" s="6">
        <v>0</v>
      </c>
      <c r="H5" s="6">
        <v>0</v>
      </c>
      <c r="I5" s="5">
        <f t="shared" si="0"/>
        <v>173</v>
      </c>
    </row>
    <row r="6" spans="1:9" s="3" customFormat="1" ht="14.25" thickBot="1">
      <c r="A6" s="5">
        <v>1997</v>
      </c>
      <c r="B6" s="6">
        <v>107</v>
      </c>
      <c r="C6" s="6">
        <v>18</v>
      </c>
      <c r="D6" s="6">
        <v>15</v>
      </c>
      <c r="E6" s="6">
        <v>6</v>
      </c>
      <c r="F6" s="6">
        <v>0</v>
      </c>
      <c r="G6" s="6">
        <v>0</v>
      </c>
      <c r="H6" s="6">
        <v>0</v>
      </c>
      <c r="I6" s="5">
        <f t="shared" si="0"/>
        <v>146</v>
      </c>
    </row>
    <row r="7" spans="1:9" s="3" customFormat="1" ht="14.25" thickBot="1">
      <c r="A7" s="5">
        <v>1998</v>
      </c>
      <c r="B7" s="6">
        <v>89</v>
      </c>
      <c r="C7" s="6">
        <v>12</v>
      </c>
      <c r="D7" s="6">
        <v>17</v>
      </c>
      <c r="E7" s="6">
        <v>15</v>
      </c>
      <c r="F7" s="6">
        <v>0</v>
      </c>
      <c r="G7" s="6">
        <v>0</v>
      </c>
      <c r="H7" s="6">
        <v>0</v>
      </c>
      <c r="I7" s="5">
        <f t="shared" si="0"/>
        <v>133</v>
      </c>
    </row>
    <row r="8" spans="1:9" s="3" customFormat="1" ht="14.25" thickBot="1">
      <c r="A8" s="5">
        <v>1999</v>
      </c>
      <c r="B8" s="6">
        <v>107</v>
      </c>
      <c r="C8" s="6">
        <v>13</v>
      </c>
      <c r="D8" s="6">
        <v>7</v>
      </c>
      <c r="E8" s="6">
        <v>22</v>
      </c>
      <c r="F8" s="6">
        <v>14</v>
      </c>
      <c r="G8" s="6">
        <v>0</v>
      </c>
      <c r="H8" s="6">
        <v>0</v>
      </c>
      <c r="I8" s="5">
        <f t="shared" si="0"/>
        <v>163</v>
      </c>
    </row>
    <row r="9" spans="1:9" s="3" customFormat="1" ht="14.25" thickBot="1">
      <c r="A9" s="5">
        <v>2000</v>
      </c>
      <c r="B9" s="6">
        <v>82</v>
      </c>
      <c r="C9" s="6">
        <v>16</v>
      </c>
      <c r="D9" s="6">
        <v>12</v>
      </c>
      <c r="E9" s="6">
        <v>28</v>
      </c>
      <c r="F9" s="6">
        <v>3</v>
      </c>
      <c r="G9" s="6">
        <v>0</v>
      </c>
      <c r="H9" s="6">
        <v>49</v>
      </c>
      <c r="I9" s="5">
        <f t="shared" si="0"/>
        <v>190</v>
      </c>
    </row>
    <row r="10" spans="1:9" s="3" customFormat="1" ht="14.25" thickBot="1">
      <c r="A10" s="5">
        <v>2001</v>
      </c>
      <c r="B10" s="6">
        <v>71</v>
      </c>
      <c r="C10" s="6">
        <v>20</v>
      </c>
      <c r="D10" s="6">
        <v>12</v>
      </c>
      <c r="E10" s="6">
        <v>21</v>
      </c>
      <c r="F10" s="6">
        <v>0</v>
      </c>
      <c r="G10" s="6">
        <v>0</v>
      </c>
      <c r="H10" s="6">
        <v>0</v>
      </c>
      <c r="I10" s="5">
        <f t="shared" si="0"/>
        <v>124</v>
      </c>
    </row>
    <row r="11" spans="1:9" s="3" customFormat="1" ht="14.25" thickBot="1">
      <c r="A11" s="5">
        <v>2002</v>
      </c>
      <c r="B11" s="6">
        <v>89</v>
      </c>
      <c r="C11" s="6">
        <v>19</v>
      </c>
      <c r="D11" s="6">
        <v>13</v>
      </c>
      <c r="E11" s="6">
        <v>22</v>
      </c>
      <c r="F11" s="6">
        <v>0</v>
      </c>
      <c r="G11" s="6">
        <v>0</v>
      </c>
      <c r="H11" s="6">
        <v>0</v>
      </c>
      <c r="I11" s="5">
        <f t="shared" si="0"/>
        <v>143</v>
      </c>
    </row>
    <row r="12" spans="1:9" s="3" customFormat="1" ht="14.25" thickBot="1">
      <c r="A12" s="5">
        <v>2003</v>
      </c>
      <c r="B12" s="6">
        <v>81</v>
      </c>
      <c r="C12" s="6">
        <v>11</v>
      </c>
      <c r="D12" s="6">
        <v>14</v>
      </c>
      <c r="E12" s="6">
        <v>60</v>
      </c>
      <c r="F12" s="6">
        <v>1</v>
      </c>
      <c r="G12" s="6">
        <v>0</v>
      </c>
      <c r="H12" s="6">
        <v>0</v>
      </c>
      <c r="I12" s="5">
        <f t="shared" si="0"/>
        <v>167</v>
      </c>
    </row>
    <row r="13" spans="1:9" s="3" customFormat="1" ht="14.25" thickBot="1">
      <c r="A13" s="5">
        <v>2004</v>
      </c>
      <c r="B13" s="6">
        <v>79</v>
      </c>
      <c r="C13" s="6">
        <v>22</v>
      </c>
      <c r="D13" s="6">
        <v>19</v>
      </c>
      <c r="E13" s="6">
        <v>45</v>
      </c>
      <c r="F13" s="6">
        <v>1</v>
      </c>
      <c r="G13" s="6">
        <v>0</v>
      </c>
      <c r="H13" s="6">
        <v>0</v>
      </c>
      <c r="I13" s="5">
        <f t="shared" si="0"/>
        <v>166</v>
      </c>
    </row>
    <row r="14" spans="1:9" s="3" customFormat="1" ht="14.25" thickBot="1">
      <c r="A14" s="5">
        <v>2005</v>
      </c>
      <c r="B14" s="6">
        <v>78</v>
      </c>
      <c r="C14" s="6">
        <v>29</v>
      </c>
      <c r="D14" s="6">
        <v>25</v>
      </c>
      <c r="E14" s="6">
        <v>39</v>
      </c>
      <c r="F14" s="6">
        <v>2</v>
      </c>
      <c r="G14" s="6">
        <v>0</v>
      </c>
      <c r="H14" s="6">
        <v>0</v>
      </c>
      <c r="I14" s="5">
        <f t="shared" si="0"/>
        <v>173</v>
      </c>
    </row>
    <row r="15" spans="1:9" s="3" customFormat="1" ht="14.25" thickBot="1">
      <c r="A15" s="5">
        <v>2006</v>
      </c>
      <c r="B15" s="6">
        <v>77</v>
      </c>
      <c r="C15" s="6">
        <v>23</v>
      </c>
      <c r="D15" s="6">
        <v>20</v>
      </c>
      <c r="E15" s="6">
        <v>56</v>
      </c>
      <c r="F15" s="6">
        <v>0</v>
      </c>
      <c r="G15" s="6">
        <v>0</v>
      </c>
      <c r="H15" s="6">
        <v>0</v>
      </c>
      <c r="I15" s="5">
        <f t="shared" si="0"/>
        <v>176</v>
      </c>
    </row>
    <row r="16" spans="1:9" s="3" customFormat="1" ht="14.25" thickBot="1">
      <c r="A16" s="5">
        <v>2007</v>
      </c>
      <c r="B16" s="6">
        <v>68</v>
      </c>
      <c r="C16" s="6">
        <v>33</v>
      </c>
      <c r="D16" s="6">
        <v>16</v>
      </c>
      <c r="E16" s="6">
        <v>52</v>
      </c>
      <c r="F16" s="6">
        <v>2</v>
      </c>
      <c r="G16" s="6">
        <v>0</v>
      </c>
      <c r="H16" s="6">
        <v>0</v>
      </c>
      <c r="I16" s="5">
        <f t="shared" si="0"/>
        <v>171</v>
      </c>
    </row>
    <row r="17" spans="1:9" s="3" customFormat="1" ht="14.25" thickBot="1">
      <c r="A17" s="5">
        <v>2008</v>
      </c>
      <c r="B17" s="6">
        <v>70</v>
      </c>
      <c r="C17" s="6">
        <v>24</v>
      </c>
      <c r="D17" s="6">
        <v>21</v>
      </c>
      <c r="E17" s="6">
        <v>48</v>
      </c>
      <c r="F17" s="6">
        <v>0</v>
      </c>
      <c r="G17" s="6">
        <v>0</v>
      </c>
      <c r="H17" s="6">
        <v>0</v>
      </c>
      <c r="I17" s="5">
        <f t="shared" si="0"/>
        <v>163</v>
      </c>
    </row>
    <row r="18" spans="1:9" s="3" customFormat="1" ht="14.25" thickBot="1">
      <c r="A18" s="5">
        <v>2009</v>
      </c>
      <c r="B18" s="6">
        <v>66</v>
      </c>
      <c r="C18" s="6">
        <v>14</v>
      </c>
      <c r="D18" s="6">
        <v>19</v>
      </c>
      <c r="E18" s="6">
        <v>49</v>
      </c>
      <c r="F18" s="6">
        <v>7</v>
      </c>
      <c r="G18" s="6">
        <v>0</v>
      </c>
      <c r="H18" s="6">
        <v>0</v>
      </c>
      <c r="I18" s="5">
        <f t="shared" si="0"/>
        <v>155</v>
      </c>
    </row>
    <row r="19" spans="1:9" s="3" customFormat="1" ht="14.25" thickBot="1">
      <c r="A19" s="5">
        <v>2010</v>
      </c>
      <c r="B19" s="6">
        <v>82</v>
      </c>
      <c r="C19" s="6">
        <v>32</v>
      </c>
      <c r="D19" s="6">
        <v>27</v>
      </c>
      <c r="E19" s="6">
        <v>49</v>
      </c>
      <c r="F19" s="6">
        <v>2</v>
      </c>
      <c r="G19" s="6">
        <v>0</v>
      </c>
      <c r="H19" s="6">
        <v>0</v>
      </c>
      <c r="I19" s="5">
        <f t="shared" si="0"/>
        <v>192</v>
      </c>
    </row>
    <row r="20" spans="1:9" s="3" customFormat="1" ht="14.25" thickBot="1">
      <c r="A20" s="5">
        <v>2011</v>
      </c>
      <c r="B20" s="6">
        <v>74</v>
      </c>
      <c r="C20" s="6">
        <v>29</v>
      </c>
      <c r="D20" s="6">
        <v>8</v>
      </c>
      <c r="E20" s="6">
        <v>64</v>
      </c>
      <c r="F20" s="6">
        <v>1</v>
      </c>
      <c r="G20" s="6">
        <v>0</v>
      </c>
      <c r="H20" s="6">
        <v>0</v>
      </c>
      <c r="I20" s="5">
        <f t="shared" si="0"/>
        <v>176</v>
      </c>
    </row>
    <row r="21" spans="1:9" s="3" customFormat="1" ht="14.25" thickBot="1">
      <c r="A21" s="5">
        <v>2012</v>
      </c>
      <c r="B21" s="7">
        <v>68</v>
      </c>
      <c r="C21" s="7">
        <v>14</v>
      </c>
      <c r="D21" s="7">
        <v>13</v>
      </c>
      <c r="E21" s="7">
        <v>50</v>
      </c>
      <c r="F21" s="7">
        <v>4</v>
      </c>
      <c r="G21" s="7">
        <v>0</v>
      </c>
      <c r="H21" s="7">
        <v>0</v>
      </c>
      <c r="I21" s="5">
        <f t="shared" si="0"/>
        <v>149</v>
      </c>
    </row>
    <row r="22" spans="1:9" s="3" customFormat="1" ht="14.25" thickBot="1">
      <c r="A22" s="5">
        <v>2013</v>
      </c>
      <c r="B22" s="7">
        <v>77</v>
      </c>
      <c r="C22" s="7">
        <v>22</v>
      </c>
      <c r="D22" s="7">
        <v>8</v>
      </c>
      <c r="E22" s="7">
        <v>63</v>
      </c>
      <c r="F22" s="7">
        <v>2</v>
      </c>
      <c r="G22" s="7">
        <v>0</v>
      </c>
      <c r="H22" s="7">
        <v>0</v>
      </c>
      <c r="I22" s="5">
        <f t="shared" si="0"/>
        <v>172</v>
      </c>
    </row>
    <row r="23" spans="1:9" s="3" customFormat="1" ht="14.25" thickBot="1">
      <c r="A23" s="5">
        <v>2014</v>
      </c>
      <c r="B23" s="7">
        <v>61</v>
      </c>
      <c r="C23" s="7">
        <v>23</v>
      </c>
      <c r="D23" s="7">
        <v>9</v>
      </c>
      <c r="E23" s="7">
        <v>55</v>
      </c>
      <c r="F23" s="7">
        <v>4</v>
      </c>
      <c r="G23" s="7">
        <v>0</v>
      </c>
      <c r="H23" s="7">
        <v>0</v>
      </c>
      <c r="I23" s="5">
        <f t="shared" si="0"/>
        <v>152</v>
      </c>
    </row>
    <row r="24" spans="1:9" s="3" customFormat="1" ht="14.25" thickBot="1">
      <c r="A24" s="5">
        <v>2015</v>
      </c>
      <c r="B24" s="7">
        <v>43</v>
      </c>
      <c r="C24" s="7">
        <v>38</v>
      </c>
      <c r="D24" s="7">
        <v>3</v>
      </c>
      <c r="E24" s="7">
        <v>55</v>
      </c>
      <c r="F24" s="7">
        <v>1</v>
      </c>
      <c r="G24" s="7">
        <v>0</v>
      </c>
      <c r="H24" s="7">
        <v>0</v>
      </c>
      <c r="I24" s="5">
        <f t="shared" si="0"/>
        <v>140</v>
      </c>
    </row>
    <row r="25" spans="1:9" s="3" customFormat="1" ht="14.25" thickBot="1">
      <c r="A25" s="5">
        <v>2016</v>
      </c>
      <c r="B25" s="7">
        <v>50</v>
      </c>
      <c r="C25" s="7">
        <v>39</v>
      </c>
      <c r="D25" s="7">
        <v>3</v>
      </c>
      <c r="E25" s="7">
        <v>61</v>
      </c>
      <c r="F25" s="7">
        <v>1</v>
      </c>
      <c r="G25" s="7">
        <v>0</v>
      </c>
      <c r="H25" s="7">
        <v>0</v>
      </c>
      <c r="I25" s="5">
        <f t="shared" si="0"/>
        <v>154</v>
      </c>
    </row>
    <row r="26" spans="1:9" s="3" customFormat="1" ht="14.25" thickBot="1">
      <c r="A26" s="5">
        <v>2017</v>
      </c>
      <c r="B26" s="7">
        <v>36</v>
      </c>
      <c r="C26" s="7">
        <v>56</v>
      </c>
      <c r="D26" s="7">
        <v>1</v>
      </c>
      <c r="E26" s="7">
        <v>56</v>
      </c>
      <c r="F26" s="7">
        <v>0</v>
      </c>
      <c r="G26" s="7">
        <v>0</v>
      </c>
      <c r="H26" s="7">
        <v>0</v>
      </c>
      <c r="I26" s="5">
        <f t="shared" si="0"/>
        <v>149</v>
      </c>
    </row>
    <row r="27" spans="1:9" s="3" customFormat="1" ht="14.25" thickBot="1">
      <c r="A27" s="5">
        <v>2018</v>
      </c>
      <c r="B27" s="7">
        <v>31</v>
      </c>
      <c r="C27" s="7">
        <v>28</v>
      </c>
      <c r="D27" s="7">
        <v>3</v>
      </c>
      <c r="E27" s="7">
        <v>35</v>
      </c>
      <c r="F27" s="7">
        <v>0</v>
      </c>
      <c r="G27" s="7">
        <v>0</v>
      </c>
      <c r="H27" s="7">
        <v>0</v>
      </c>
      <c r="I27" s="5">
        <f t="shared" si="0"/>
        <v>97</v>
      </c>
    </row>
    <row r="28" spans="1:9" s="3" customFormat="1" ht="14.25" thickBot="1">
      <c r="A28" s="8" t="s">
        <v>7</v>
      </c>
      <c r="B28" s="5">
        <f aca="true" t="shared" si="1" ref="B28:I28">SUM(B3:B27)</f>
        <v>1976</v>
      </c>
      <c r="C28" s="5">
        <f t="shared" si="1"/>
        <v>619</v>
      </c>
      <c r="D28" s="5">
        <f t="shared" si="1"/>
        <v>335</v>
      </c>
      <c r="E28" s="5">
        <f t="shared" si="1"/>
        <v>967</v>
      </c>
      <c r="F28" s="5">
        <f t="shared" si="1"/>
        <v>45</v>
      </c>
      <c r="G28" s="5">
        <f t="shared" si="1"/>
        <v>4</v>
      </c>
      <c r="H28" s="5">
        <f t="shared" si="1"/>
        <v>49</v>
      </c>
      <c r="I28" s="5">
        <f t="shared" si="1"/>
        <v>3995</v>
      </c>
    </row>
    <row r="29" spans="1:9" ht="12.75">
      <c r="A29" s="1"/>
      <c r="B29" s="11"/>
      <c r="C29" s="11"/>
      <c r="D29" s="2"/>
      <c r="E29" s="1"/>
      <c r="F29" s="1"/>
      <c r="G29" s="1"/>
      <c r="H29" s="1"/>
      <c r="I29" s="1"/>
    </row>
    <row r="30" ht="12.75">
      <c r="A30" s="9">
        <f ca="1">NOW()</f>
        <v>43406.38416793982</v>
      </c>
    </row>
  </sheetData>
  <sheetProtection/>
  <mergeCells count="2">
    <mergeCell ref="A1:I1"/>
    <mergeCell ref="B29:C2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Jiří Andrýsek</cp:lastModifiedBy>
  <cp:lastPrinted>2015-01-09T09:13:31Z</cp:lastPrinted>
  <dcterms:created xsi:type="dcterms:W3CDTF">1997-01-24T11:07:25Z</dcterms:created>
  <dcterms:modified xsi:type="dcterms:W3CDTF">2018-11-02T08:13:30Z</dcterms:modified>
  <cp:category/>
  <cp:version/>
  <cp:contentType/>
  <cp:contentStatus/>
</cp:coreProperties>
</file>